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37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7" i="1"/>
  <c r="F10" i="1"/>
  <c r="F11" i="1"/>
  <c r="F5" i="1"/>
  <c r="C10" i="1"/>
  <c r="C11" i="1"/>
  <c r="C6" i="1"/>
  <c r="C7" i="1"/>
  <c r="C5" i="1"/>
  <c r="D10" i="1"/>
  <c r="D7" i="1"/>
  <c r="E10" i="1"/>
  <c r="D6" i="1"/>
  <c r="D5" i="1"/>
  <c r="E6" i="1"/>
  <c r="E7" i="1"/>
  <c r="D11" i="1"/>
  <c r="E11" i="1"/>
  <c r="E5" i="1"/>
</calcChain>
</file>

<file path=xl/sharedStrings.xml><?xml version="1.0" encoding="utf-8"?>
<sst xmlns="http://schemas.openxmlformats.org/spreadsheetml/2006/main" count="15" uniqueCount="8">
  <si>
    <t>Trading Results</t>
  </si>
  <si>
    <t>Starting Capital</t>
  </si>
  <si>
    <t>-</t>
  </si>
  <si>
    <t>% inc on previous day</t>
  </si>
  <si>
    <t>%  change on original capital</t>
  </si>
  <si>
    <t>EOD Balance</t>
  </si>
  <si>
    <t>Daily P/L</t>
  </si>
  <si>
    <t>Total P/L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</si>
</sst>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Helvetica"/>
    </font>
    <font>
      <sz val="12"/>
      <color theme="1"/>
      <name val="Helvetica"/>
    </font>
    <font>
      <b/>
      <sz val="12"/>
      <color theme="1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1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0" fontId="4" fillId="0" borderId="0" xfId="0" applyNumberFormat="1" applyFont="1"/>
    <xf numFmtId="10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5" fillId="0" borderId="0" xfId="0" applyFont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E14" sqref="E14"/>
    </sheetView>
  </sheetViews>
  <sheetFormatPr baseColWidth="10" defaultRowHeight="15" x14ac:dyDescent="0"/>
  <cols>
    <col min="1" max="1" width="16.83203125" bestFit="1" customWidth="1"/>
    <col min="2" max="3" width="13.1640625" customWidth="1"/>
    <col min="4" max="4" width="28" customWidth="1"/>
    <col min="5" max="5" width="23.5" customWidth="1"/>
    <col min="6" max="6" width="11.5" customWidth="1"/>
    <col min="7" max="7" width="26.33203125" customWidth="1"/>
  </cols>
  <sheetData>
    <row r="1" spans="1:6">
      <c r="A1" s="3" t="s">
        <v>0</v>
      </c>
      <c r="B1" s="4"/>
      <c r="C1" s="4"/>
      <c r="D1" s="4"/>
      <c r="E1" s="4"/>
    </row>
    <row r="2" spans="1:6">
      <c r="A2" s="5"/>
      <c r="B2" s="4"/>
      <c r="C2" s="4"/>
      <c r="D2" s="4"/>
      <c r="E2" s="4"/>
    </row>
    <row r="3" spans="1:6">
      <c r="A3" s="6"/>
      <c r="B3" s="14" t="s">
        <v>5</v>
      </c>
      <c r="C3" s="14" t="s">
        <v>6</v>
      </c>
      <c r="D3" s="14" t="s">
        <v>4</v>
      </c>
      <c r="E3" s="14" t="s">
        <v>3</v>
      </c>
      <c r="F3" s="14" t="s">
        <v>7</v>
      </c>
    </row>
    <row r="4" spans="1:6">
      <c r="A4" s="7" t="s">
        <v>1</v>
      </c>
      <c r="B4" s="8">
        <v>500</v>
      </c>
      <c r="C4" s="8">
        <v>0</v>
      </c>
      <c r="D4" s="10">
        <v>0</v>
      </c>
      <c r="E4" s="10">
        <v>0</v>
      </c>
      <c r="F4" s="2">
        <v>0</v>
      </c>
    </row>
    <row r="5" spans="1:6">
      <c r="A5" s="11">
        <v>40695</v>
      </c>
      <c r="B5" s="8">
        <v>551.35</v>
      </c>
      <c r="C5" s="8">
        <f>B5-B4</f>
        <v>51.350000000000023</v>
      </c>
      <c r="D5" s="10">
        <f t="shared" ref="D5:D6" si="0">(B5-$B$4)/$B$4</f>
        <v>0.10270000000000004</v>
      </c>
      <c r="E5" s="10">
        <f>D5-D4</f>
        <v>0.10270000000000004</v>
      </c>
      <c r="F5" s="2">
        <f>B5-$B$4</f>
        <v>51.350000000000023</v>
      </c>
    </row>
    <row r="6" spans="1:6">
      <c r="A6" s="12">
        <v>40696</v>
      </c>
      <c r="B6" s="8">
        <v>585</v>
      </c>
      <c r="C6" s="8">
        <f t="shared" ref="C6:C11" si="1">B6-B5</f>
        <v>33.649999999999977</v>
      </c>
      <c r="D6" s="10">
        <f t="shared" si="0"/>
        <v>0.17</v>
      </c>
      <c r="E6" s="10">
        <f t="shared" ref="E6:E11" si="2">D6-D5</f>
        <v>6.7299999999999971E-2</v>
      </c>
      <c r="F6" s="2">
        <f t="shared" ref="F6:F11" si="3">B6-$B$4</f>
        <v>85</v>
      </c>
    </row>
    <row r="7" spans="1:6">
      <c r="A7" s="12">
        <v>40697</v>
      </c>
      <c r="B7" s="8">
        <v>622</v>
      </c>
      <c r="C7" s="8">
        <f t="shared" si="1"/>
        <v>37</v>
      </c>
      <c r="D7" s="10">
        <f>(B7-$B$4)/$B$4</f>
        <v>0.24399999999999999</v>
      </c>
      <c r="E7" s="10">
        <f t="shared" si="2"/>
        <v>7.3999999999999982E-2</v>
      </c>
      <c r="F7" s="2">
        <f t="shared" si="3"/>
        <v>122</v>
      </c>
    </row>
    <row r="8" spans="1:6">
      <c r="A8" s="12">
        <v>40698</v>
      </c>
      <c r="B8" s="5" t="s">
        <v>2</v>
      </c>
      <c r="C8" s="8" t="s">
        <v>2</v>
      </c>
      <c r="D8" s="10" t="s">
        <v>2</v>
      </c>
      <c r="E8" s="10" t="s">
        <v>2</v>
      </c>
      <c r="F8" s="2"/>
    </row>
    <row r="9" spans="1:6">
      <c r="A9" s="12">
        <v>40699</v>
      </c>
      <c r="B9" s="5" t="s">
        <v>2</v>
      </c>
      <c r="C9" s="8" t="s">
        <v>2</v>
      </c>
      <c r="D9" s="10" t="s">
        <v>2</v>
      </c>
      <c r="E9" s="10" t="s">
        <v>2</v>
      </c>
      <c r="F9" s="2"/>
    </row>
    <row r="10" spans="1:6">
      <c r="A10" s="12">
        <v>40700</v>
      </c>
      <c r="B10" s="8">
        <v>632.57000000000005</v>
      </c>
      <c r="C10" s="8">
        <f>B10-B7</f>
        <v>10.57000000000005</v>
      </c>
      <c r="D10" s="10">
        <f>(B10-$B$4)/$B$4</f>
        <v>0.2651400000000001</v>
      </c>
      <c r="E10" s="10">
        <f>D10-D7</f>
        <v>2.1140000000000103E-2</v>
      </c>
      <c r="F10" s="2">
        <f t="shared" si="3"/>
        <v>132.57000000000005</v>
      </c>
    </row>
    <row r="11" spans="1:6">
      <c r="A11" s="12">
        <v>40701</v>
      </c>
      <c r="B11" s="8">
        <v>672.84</v>
      </c>
      <c r="C11" s="8">
        <f t="shared" si="1"/>
        <v>40.269999999999982</v>
      </c>
      <c r="D11" s="10">
        <f>(B11-$B$4)/$B$4</f>
        <v>0.34568000000000004</v>
      </c>
      <c r="E11" s="10">
        <f t="shared" si="2"/>
        <v>8.0539999999999945E-2</v>
      </c>
      <c r="F11" s="2">
        <f t="shared" si="3"/>
        <v>172.84000000000003</v>
      </c>
    </row>
    <row r="12" spans="1:6">
      <c r="A12" s="12"/>
      <c r="B12" s="8"/>
      <c r="C12" s="8"/>
      <c r="D12" s="4"/>
      <c r="E12" s="9"/>
    </row>
    <row r="13" spans="1:6">
      <c r="A13" s="12"/>
      <c r="B13" s="13"/>
      <c r="C13" s="13"/>
      <c r="D13" s="4"/>
      <c r="E13" s="4"/>
    </row>
    <row r="14" spans="1:6">
      <c r="A14" s="12"/>
      <c r="B14" s="1"/>
      <c r="C14" s="1"/>
    </row>
    <row r="15" spans="1:6">
      <c r="A15" s="12"/>
      <c r="B15" s="1"/>
      <c r="C15" s="1"/>
    </row>
    <row r="16" spans="1:6">
      <c r="A16" s="12"/>
      <c r="B16" s="1"/>
      <c r="C16" s="1"/>
    </row>
    <row r="17" spans="1:3">
      <c r="A17" s="12"/>
      <c r="B17" s="1"/>
      <c r="C17" s="1"/>
    </row>
    <row r="18" spans="1:3">
      <c r="A18" s="12"/>
      <c r="B18" s="1"/>
      <c r="C18" s="1"/>
    </row>
    <row r="19" spans="1:3">
      <c r="A19" s="12"/>
      <c r="B19" s="1"/>
      <c r="C19" s="1"/>
    </row>
    <row r="20" spans="1:3">
      <c r="A20" s="12"/>
      <c r="B20" s="1"/>
      <c r="C20" s="1"/>
    </row>
    <row r="21" spans="1:3">
      <c r="A21" s="12"/>
    </row>
    <row r="22" spans="1:3">
      <c r="A22" s="12"/>
    </row>
    <row r="23" spans="1:3">
      <c r="A23" s="12"/>
    </row>
  </sheetData>
  <pageMargins left="0.75" right="0.75" top="1" bottom="1" header="0.5" footer="0.5"/>
  <pageSetup paperSize="9" orientation="portrait" horizontalDpi="4294967292" verticalDpi="4294967292"/>
  <ignoredErrors>
    <ignoredError sqref="D11 C10 D5:D7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Whitworth</dc:creator>
  <cp:lastModifiedBy>Stephen Whitworth</cp:lastModifiedBy>
  <dcterms:created xsi:type="dcterms:W3CDTF">2011-06-07T15:30:16Z</dcterms:created>
  <dcterms:modified xsi:type="dcterms:W3CDTF">2011-06-07T16:24:06Z</dcterms:modified>
</cp:coreProperties>
</file>